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comments+xml" PartName="/xl/comments/commen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774" visibility="visible" windowHeight="15840" windowWidth="29040" xWindow="28680" yWindow="-120"/>
  </bookViews>
  <sheets>
    <sheet xmlns:r="http://schemas.openxmlformats.org/officeDocument/2006/relationships" name="Информация" sheetId="1" state="visible" r:id="rId1"/>
  </sheets>
  <definedNames>
    <definedName hidden="1" localSheetId="0" name="_xlnm._FilterDatabase">Информация!$A$1:$V$17</definedName>
    <definedName localSheetId="0" name="_xlnm.Print_Titles">Информация!$1:$1</definedName>
  </definedNames>
  <calcPr calcId="181029" fullCalcOnLoad="1"/>
</workbook>
</file>

<file path=xl/sharedStrings.xml><?xml version="1.0" encoding="utf-8"?>
<sst xmlns="http://schemas.openxmlformats.org/spreadsheetml/2006/main" uniqueCount="166">
  <si>
    <t>№ п/п</t>
  </si>
  <si>
    <t>Наименование объекта</t>
  </si>
  <si>
    <t>Географические координаты</t>
  </si>
  <si>
    <t>Ближайший населенный пункт, км и наименование</t>
  </si>
  <si>
    <t>Код ОКТМО</t>
  </si>
  <si>
    <t>Кадастровый номер участка</t>
  </si>
  <si>
    <t>Вид объекта</t>
  </si>
  <si>
    <t>Назначение ОРО</t>
  </si>
  <si>
    <t>Категория объекта по ПТО УНВОС (I, II, III, IV)</t>
  </si>
  <si>
    <t>Наименование эксплуатирующей организации</t>
  </si>
  <si>
    <t>ИНН эксплуатирующей организации</t>
  </si>
  <si>
    <t>Реквизиты лицензии на право осуществления деятельности по размещению отходов I-IV классов опасности</t>
  </si>
  <si>
    <t>Площадь объекта, га</t>
  </si>
  <si>
    <t>Проектная вместимость, тыс.тонн</t>
  </si>
  <si>
    <t>Остаточная вместимость на 01.01.2022, тыс.тонн</t>
  </si>
  <si>
    <t>Проектная мощность, тыс.тонн/год</t>
  </si>
  <si>
    <t xml:space="preserve">Код ФККО принимаемых отходов </t>
  </si>
  <si>
    <t>Классы опасности принимаемых отходов</t>
  </si>
  <si>
    <t>Год ввода в эксплуатацию</t>
  </si>
  <si>
    <t>Реквизиты документа на право пользования объектом</t>
  </si>
  <si>
    <t>Реквизиты документа об отводе земельного участка под размещение ОРО</t>
  </si>
  <si>
    <t>Дата проведения последней инвентаризации ОРО</t>
  </si>
  <si>
    <t>Полигон ТКО г. Брянск</t>
  </si>
  <si>
    <t>53,265316, 34,521591</t>
  </si>
  <si>
    <t>Брянская обл., р.п.Большое Полпино Володарского района г. Брянска</t>
  </si>
  <si>
    <t>32:28:0022101:10</t>
  </si>
  <si>
    <t>Полигон ТКО</t>
  </si>
  <si>
    <t>Захоронение</t>
  </si>
  <si>
    <t>I</t>
  </si>
  <si>
    <t>АО "Чистая планета"</t>
  </si>
  <si>
    <t>Л020-00113-32/00115101 от 27.01.2022</t>
  </si>
  <si>
    <t>11272111294; 17935111614; 23111203404; 23111205424; 23112202424; 30410511494; 30411101234; 30412101294; 30413101224; 30413201394; 30413202424; 30425211624; 30425311294; 30426112294; 30431101294; 30433211294; 30435111714; 30439111604; 30439112294; 30439113294; 30491111294; 30501111714; 30510001214; 30510002294; 30531101424; 30531201294; 30531202294; 30531221434; 30531222294; 30611901394; 31551121204; 31891100294; 33105911514; 33116161214; 33117211214; 33117312204; 33119111524; 33119211204; 33191121204; 33514151204; 33515171424; 33516131204; 34122901294; 34190102204; 34198121204; 34221111204; 34241002424; 34241003214; 34310001424; 34317111404; 34318111394; 34320511404; 34321002424; 34521131214;34611511214; 34612001424; 34620003424; 34621112204; 34628111394; 34628121234; 34642001424; 34642331604; 34691001394; 34691711394; 34691911394; 34851101204; 34851103494; 34852101424; 34852811334; 34853001424; 34853511204; 34855011204;34855012204; 34855014424; 34855031204; 34855032424; 34855811394; 34855812294; 34855911514; 35111101204; 35111111494; 35112211424; 35121013204; 35121021204; 35121101204; 35123001404; 35141111204; 35150111204; 35156211424; 35522001294;35701111214; 35703111204; 35705113404; 35715001494; 35715002294; 35719121334; 35719511424; 35785112514; 36311001494; 36311002204; 36311111414; 36319019424; 37131611714; 40110511204; 40142121414; 40164213524; 40165111294; 40211001624;40211101624; 40211511604; 40212111604; 40213211624; 40213221624; 40213231624; 40214001624; 40217001624; 40219105614; 40219106724; 40219111614; 40239511604; 40310100524; 40421001514; 40422001514; 40423001514; 40513112204; 40513115204;40521211604; 40521611524; 40522101604; 40522119524; 40524111514; 40525111604; 40529002294; 40529121524; 40551001294; 40581001294; 41621311214; 41631111104; 41631511304; 41631595524; 41631611314; 41714001294; 41715001294; 43113001524;43113111524; 43114101204; 43114102204; 43114121514; 43114191524; 43115121514; 43510001204; 43510002294; 43510003514; 43510111524; 43599121204; 43599131724; 43613001204; 43811241514; 43812712514; 43812771514; 43812911514; 43812912514;43812931514; 43812941514; 43812945514; 43894111524; 45110202204; 45142111614; 45144101294; 45146161604; 45511111624; 45513111514; 45513112624; 45531001204; 45532001204; 45551001514; 45551002514; 45551099514; 45570000714; 45590101614;45591111604; 45592111604; 45620051424; 45620052414; 45621211514; 45631111514; 45631121514; 45631231624; 45711101204; 45711201204; 45711901204; 45720101204; 45742111524; 45751111204; 45832111494; 45911021514; 45914111514; 45918111524;45931111424; 48241501524; 48922212524; 49110201524; 49110202494; 49211111724; 49211181524; 61110001404; 61120001214; 61130001394; 61140001204; 61161111404; 61171111394; 61190001404; 61190003404; 61191001494; 61228111394; 61291111394;61810101394; 61821101204; 61890202204; 61921111394; 61991111394; 62111001204; 64181111204; 64299111204; 71021011494; 71021051494; 71021052494; 71021201494; 71021251204; 71021271524; 71021301614; 71021321514; 71021412514; 71021457524;71021511524; 71021521524; 71080101394; 71090101394; 72110001394; 72111111204; 72180001394; 72181211394; 72210101714; 72210201394; 72210901394; 72211121394; 72212512394; 72220001394; 72242111394; 72280001394; 72310101394; 72901011394;73111001724; 73120001724; 73121101724; 73120511724; 73210211724; 73310001724; 73321001724; 73322001724; 73331001714; 73331002714; 73332111714; 73337111724; 73338101204; 73338711204; 73339001714; 73339321494; 73412111724; 73420101724;73420221724; 73420311724; 73420411724; 73420511724; 73420521724; 73610002724; 73621001724; 73691111424; 73941001724; 73941131724; 73942211724; 73951101294; 73991101724; 73995101724; 73995211714; 74111911724; 74112111204; 74114211714;74115111714; 74122111714; 74122181424; 74124212424; 74127211404; 74127212204; 74127281404; 74128111204; 74131611724; 74211411404; 74272201424; 74335111404; 74631111404; 74710101424; 74711211404; 74711711404; 74768101404; 74791111404;74791112404; 74798199204; 81111111494; 81210101724; 81290101724; 82213111204; 82217111514; 82221111204; 82240101214; 82291111204; 82331111504; 82411001204; 82411002204; 82490001294; 82491111204; 82621001514; 82622001514; 82631011204;82632111204; 82634111204; 82710001514; 82731111504; 82799001724; 82913211624; 82915111624; 82917111714; 83020001714; 89000001724; 89000002494; 89112001524; 91210961204; 91210981204; 91300101204; 91300201204; 91300901204; 91311111204;91830251524; 91830261524; 91830262524; 91830263524; 91831121524; 91890511524; 91910002204; 92211411204; 92211412204; 92211511294; 92211611404; 92253501204; 92259111204; 92952111524; 94810191204; 94981111204; 94986811524; 94986821524;94991111204; 94991181204</t>
  </si>
  <si>
    <t>IV,V</t>
  </si>
  <si>
    <t xml:space="preserve"> 2012</t>
  </si>
  <si>
    <t>Договор аренды объекта муниципального нежилого фонда города Брянска № 187 ВД-2018 от 02.03.2018 г.</t>
  </si>
  <si>
    <t>Постановление городской администрации от 07.07.1999 г. № 765</t>
  </si>
  <si>
    <t>Полигон ТКО Новозыбковский городской округ (на расстоянии 500 м к востоку от южной границы н.п. Мамай)</t>
  </si>
  <si>
    <t>52,496112, 32,010614</t>
  </si>
  <si>
    <t>Брянская область, Новозыбковский городской округ, на расстоянии 500 м к востоку от южной границы н.п. Мамай</t>
  </si>
  <si>
    <t>32:18:0150303:25</t>
  </si>
  <si>
    <t>II</t>
  </si>
  <si>
    <t>МКП «Благоустройство»</t>
  </si>
  <si>
    <t>№ 032-00084 от 30.12.2015 г.</t>
  </si>
  <si>
    <t>40310100524; 30510001214; 30531101424; 305531201294; 30531311434; 30531321224; 30531341214; 81210101724; 82621001514; 40581001294; 61140001204; 36122101424; 34642001424; 34612001424; 45532001204; 91910002204; 83020001714; 43613001204; 41715001294; 48120401524; 45570000714; 73111001724; 73310001724; 81290101724</t>
  </si>
  <si>
    <t xml:space="preserve">1983 </t>
  </si>
  <si>
    <t>Дговор аренды земельного участка № 12 от 01.07.2009 г.</t>
  </si>
  <si>
    <t>Решение № 132 от 10.03.1983 г.</t>
  </si>
  <si>
    <t>Полигон ТКО г. Фокино**</t>
  </si>
  <si>
    <t>53,437855, 34,43886</t>
  </si>
  <si>
    <t>Брянская область, Дятьковский район, на территории Верховского сельского поселения, в 1,5 км на восток от г. Фокино</t>
  </si>
  <si>
    <t>32:06:0220105:249</t>
  </si>
  <si>
    <t>-</t>
  </si>
  <si>
    <t>МУП «Экология». Фокино</t>
  </si>
  <si>
    <t>нет</t>
  </si>
  <si>
    <t xml:space="preserve"> 1999</t>
  </si>
  <si>
    <t>Полигон ТКО г. Клинцы&lt;*&gt;</t>
  </si>
  <si>
    <t>52,74722, 32,166511</t>
  </si>
  <si>
    <t>Брянская область, Клинцовский район, г. Клинцы 400 м на север от автодороги Клинцы – Ущерпье</t>
  </si>
  <si>
    <t>32:30:0010304:2</t>
  </si>
  <si>
    <t>МУП "Торговые ряды"</t>
  </si>
  <si>
    <t xml:space="preserve"> 2006</t>
  </si>
  <si>
    <t>Договор аренды земельного участка от 02.04.2019                 № 3220</t>
  </si>
  <si>
    <t>Полигон ТКО Новозыбковский городской округ (в 2 км по направлению на юго-запад от села Манюки)</t>
  </si>
  <si>
    <t>52,558053, 32,049897</t>
  </si>
  <si>
    <t>Брянская область, Новозыбковский городской округ, в 2 км по направлению на юго-запад от села Манюки, с правой стороны от автодороги «Новозыбков-Белый Колодец»</t>
  </si>
  <si>
    <t>32:18:0070604:82</t>
  </si>
  <si>
    <t>30510001214; 81290101724; 40310100524; 73111001724; 30531101424; 73310001724; 36122102424; 73120001724; 73321001724; 73333001724; 73331001714; 73339001714; 73610002724; 73941001724; 40211001624; 40214001624; 40421001514; 40422001514; 40581001294</t>
  </si>
  <si>
    <t xml:space="preserve"> 2014</t>
  </si>
  <si>
    <t>Договор аренды № 01/15 от 31.07.2015 г.</t>
  </si>
  <si>
    <t>Полигон ТКО Климовского района</t>
  </si>
  <si>
    <t>52,393933, 32,133917</t>
  </si>
  <si>
    <t>Брянская область, Климовский район, на территории Сачковского сельского поселения</t>
  </si>
  <si>
    <t>32:12:0270202:3</t>
  </si>
  <si>
    <t>ООО «ЭкопромКлимово»</t>
  </si>
  <si>
    <t>№ (32)-2752-СР от 24.01.2017 г.</t>
  </si>
  <si>
    <t>30411101234; 30510001214; 30531321224; 30531341214; 30531101424; 30531201294; 30531312434; 30824101214; 34620003424; 36122102424; 34642001424; 40310100524; 40429099514; 40581001294; 43510001204; 45144101294; 45570000714; 41715001294; 43613001204; 45532001204; 48120401524; 61110001404; 73111001724; 73310001724; 81210101724; 81290101724; 82621001514; 83020001714; 92112001504; 92113002504</t>
  </si>
  <si>
    <t>Договор аренды № 10 от 17.08.2015 г.</t>
  </si>
  <si>
    <t>Заключение по отводу земельного участка под строительство № 3 от 15.11.2002 г.</t>
  </si>
  <si>
    <t>Полигон ТКО Суражский район</t>
  </si>
  <si>
    <t>53,045443, 32,410148</t>
  </si>
  <si>
    <t>Брянская область, Суражский район, на расстоянии 1 км отд. Калинки</t>
  </si>
  <si>
    <t>32:25:0270903:221</t>
  </si>
  <si>
    <t>МУП "Полигон"</t>
  </si>
  <si>
    <t>№ 032-00092 от 09.02.2016 г.</t>
  </si>
  <si>
    <t>30510002294; 30531331204; 30531342214; 34691001394; 40211001624; 40214001624; 40310100524; 40429099514; 43491001204; 43510001204; 43510003514; 45144101294; 45620052414; 45711101204; 45711201204; 45711901204; 48120101524; 48120201524; 48120302524; 48120401524; 71021201494; 72210101714; 72280001394; 73120001724; 73310001724; 273321001724; 73322001724; 73331001714; 73339001714; 73610002724; 81290101724; 82411001204; 82621001514; 82710001514; 83020001714; 89000001724</t>
  </si>
  <si>
    <t xml:space="preserve">2005 </t>
  </si>
  <si>
    <t>Договор аренды № 11 от 21.05.2014 г. с Муниципальным образованием "Суражский муниципальный район" и Постановление Администрации Cуражского р-на № 395 от 23.06.2014 г.</t>
  </si>
  <si>
    <t>Заключение № 3 от 28.06.2000 г.</t>
  </si>
  <si>
    <t>Полигон ТКО Унечский район**</t>
  </si>
  <si>
    <t>52,832957, 32,596172</t>
  </si>
  <si>
    <t>Брянская обл., Унечский район, г. Унеча, 12 км в сторону с. Старая Гута</t>
  </si>
  <si>
    <t>32:27:0150203:7</t>
  </si>
  <si>
    <t>Унечское МУП ЖКО</t>
  </si>
  <si>
    <t>№ 032-00094 от 09.02.2016 г.</t>
  </si>
  <si>
    <t>30118913424; 30510001214; 30531341214; 30531312434; 40591131604; 40591901604; 43113001524; 43419971524; 43423111204; 43499111204; 43811911514; 43812911514; 45620051424; 43114101204; 43114102204; 73621001724; 73331002714; 739102724; 73111001724; 73310001724; 73941001724; 73222101304; 73910112394; 91910002204; 34620003424; 34852101424; 40211001624; 40214001624; 40217001624; 40310100524; 40581001294; 43510002294; 43811102514; 43491001204; 43510001204; 43510003514; 45570000714; 45711101204; 45711901204; 46811202514; 48120401524; 48120302524; 48120101524; 61120001214; 61190001404; 61890202204; 71021201494; 72100001714; 72210101714; 72210201394; 45711201204; 73321001724; 73322001724; 73331001714; 73339001714; 73610002724; 73120001724; 73210001304; 81290101724; 82240101214; 82411001204; 82621001514; 89000001724; 83020001714</t>
  </si>
  <si>
    <t xml:space="preserve">2001 </t>
  </si>
  <si>
    <t>Договор о закреплении муниципального имущества на праве хозяйственного ведения от 11.01.2016 г.</t>
  </si>
  <si>
    <t>Постановление администрации Унечского района № 669 от 25.10.1995 г.</t>
  </si>
  <si>
    <t>Полигон ТКО Мглинский район</t>
  </si>
  <si>
    <t>53,06682, 32,893079</t>
  </si>
  <si>
    <t>Брянская область, Мглинский район, в 1100 м от г. Мглин по направлению на запад</t>
  </si>
  <si>
    <t>32:16:0300101:23</t>
  </si>
  <si>
    <t>Мглинское МУП ЖКХ</t>
  </si>
  <si>
    <t>№ (32)-520-СТР от 30.06.2016 г.</t>
  </si>
  <si>
    <t>40310100524; 30531101424; 40429099514; 40581001294; 61140001204; 36122102424; 34851101204; 83020001714; 91910002204; 43510001204; 45144101294; 45570000714; 73111001724; 73310001724; 81290101724; 30510001214; 81210101724; 34620003424; 45532001204; 43613001204; 41715001294; 30531201294; 30531311434; 30531321224; 30531341214; 73120001724; 73321001724; 73322001724; 73331001714; 73339001714; 73610002724; 73210001304</t>
  </si>
  <si>
    <t xml:space="preserve"> 2010</t>
  </si>
  <si>
    <t>Постановление администрации Мглинского района от 27.12.2006 №76</t>
  </si>
  <si>
    <t>Полигон ТКО Трубчевский район</t>
  </si>
  <si>
    <t>52,607575, 33,877208</t>
  </si>
  <si>
    <t>Брянская область, Трубчевский район,примерно в 1 км на юго-восток от д. Слобода</t>
  </si>
  <si>
    <t>32:26:0210401:1</t>
  </si>
  <si>
    <t>МУП «Жилищно-коммунальный сервис г. Трубчевск»</t>
  </si>
  <si>
    <t xml:space="preserve">№ 032-00093 09.02.2016 г. </t>
  </si>
  <si>
    <t>73310001724; 73322001724; 73331001714; 7339001714; 91910002204; 40211001624; 40310100524; 30531101424; 40429099514; 40581001294; 6114001204; 36122102424; 34851101204; 83020001714; 4351001204; 45144101294; 45570000714; 73111001724; 81290101724; 30510001214; 81210101724; 34620003424; 45532001204; 43613001204; 41715001294; 30531201294; 30531311434; 73120001724; 30531341214; 30531341214; 73120001724; 73321001724; 73610002724; 30510002294; 45620051424; 45620052414; 34122901294; 34241002424; 40214001624; 40217001624; 43419971524; 43811102514; 43811302514; 73331002714; 73621001724; 73941001724; 82411001204; 82710001514; 89000001724; 89111002524; 89211002604; 43491001204; 43510003514</t>
  </si>
  <si>
    <t xml:space="preserve">2009 </t>
  </si>
  <si>
    <t>Договор безвозмездного пользования № 7 от 29.12.2016</t>
  </si>
  <si>
    <t>Полигон ТКО Суземский район</t>
  </si>
  <si>
    <t>52,315735, 34,154034</t>
  </si>
  <si>
    <t>Брянская область,Суземский район, п. Суземка урочище «Майское»</t>
  </si>
  <si>
    <t>32:24:0150101:126</t>
  </si>
  <si>
    <t>Суземское МУП ЖКХ</t>
  </si>
  <si>
    <t>№ (32)-943-СТР от 02.08.2016 г.</t>
  </si>
  <si>
    <t>30531342214; 40211001624; 40214001624; 40310100524; 40429099514; 43510003514; 43811102514; 45711901204; 48120302524; 48120401524; 71021201494; 72210101714; 72280001394; 73111001724; 73120001724; 73310001724; 73321001724; 73322001724; 73331001714; 73331002714; 73339001714; 73621001724; 73910311394; 73941001724; 73610002724; 81290101724; 82411001204; 82710001514; 89000001724; 91910002204</t>
  </si>
  <si>
    <t xml:space="preserve"> 2009</t>
  </si>
  <si>
    <t>Акт выбора площадки от 28.05.2004 г. б/н</t>
  </si>
  <si>
    <t>Полигон ТКО Комаричский район</t>
  </si>
  <si>
    <t>52,435699, 34,836276</t>
  </si>
  <si>
    <t>Брянская область, Комаричский район, Лопандинское с.п.2,2 км восточнее пгт. Комаричи, 0,9 северо-западнеед. Захарово</t>
  </si>
  <si>
    <t>32:14:0170106:87</t>
  </si>
  <si>
    <t>ООО «Чистый город»</t>
  </si>
  <si>
    <t>№ (32)-3999-СТР от 19.07.2017 г.</t>
  </si>
  <si>
    <t>11272111294; 11279101334; 11279102394; 11297121204; 23111205424; 30111811724; 30115121614; 30115991604; 30118172604; 30425211624; 30510001214; 30510002294; 30531321224; 30531322224; 30531341214; 30531342214; 30531343204; 30619211294; 30619212294; 30713102294; 33116161214; 33514151204; 33579211204; 33579213204; 34190102204; 34221111204; 34241003214; 34521131214; 34611511214; 34611811214; 34642001424; 34691001394; 34691711394; 34691911394; 34851101204; 34851103494; 34852101424; 34852811334; 34852812394; 36122102424; 36133101394; 36140101204; 36140211204; 36142111204; 36311001494; 40110511204; 40142121414; 40164213524; 40164317394; 40165111294; 40211001624; 40211101624; 40212111604; 40213211624; 40213221624; 40213231624; 40214001624; 40217001624; 40219105614; 40219106724; 40219111614; 40239511604; 40310100524; 40421001514; 40422001514; 40423001514; 40521211604; 40522101604; 40524111514; 40525111604; 40529002294; 40529121524; 40581001294; 41621311214; 41631111104; 41714001294; 41715001294; 41912111324; 43113001524; 43114101204; 43114102204; 43114121514; 43114191524; 43115121514; 43510001204; 43510002294; 43510003514; 43612111204; 43613001204; 43812712514; 43812771514; 43819631524; 43819641524; 43819642524; 43819651524; 43894111524; 45110202204; 45142111614; 45144101294; 45551002514; 45551099514; 45570000714; 45620051424; 45620052414; 45621211514; 45631111514; 45631121514; 45711101204; 45711201204; 45711901204; 45742111524; 45751111204; 45911021514; 45914111514; 45918111524; 48241501524; 48922212524; 49110201524; 49110202494; 49110211524; 49110321524; 49110411524; 49110511524; 49211111724; 49211181524; 61110001404;61120001214; 61130001394; 61140001204; 61161111404; 61171111394; 61190001404; 61190003404; 61191001494; 61228111394; 61291111394; 61810101394; 61821101204; 61890202204; 61921111394; 61991111394; 62111001204; 64181111204; 64299111204;71021011494; 71021051494; 71021052494; 71021201494; 71021251204; 71021271524; 71021301614; 71021321514; 71021412514; 71021457524; 71021511524; 71021521524; 71080101394; 71090101394; 72100001714; 72110001394; 72111111204; 72180001394;72181211394; 72210101714; 72210201394; 72210901394; 72211121394; 72212511394; 72212512394; 72239911394; 72242111394; 72280001394; 72901011394; 73111001724; 73120001724; 73120511724; 73210211724; 73310001724; 73321001724; 73331001714;73331002714; 73332111714; 73337111724; 73338101204; 73338711204; 73339001714; 73339321494; 73412111724; 73420101724; 73420311724; 73610002724; 73621001724; 73691111424; 73941001724; 73941131724; 73951101294; 73991101724; 73995101724;73995211714; 74127211404; 74127212204; 74128111204; 74131611724; 74791112404; 81111111494; 81290101724; 82213111204; 82217111514; 82221111204; 82240101214; 82291111204; 82331111504; 82411001204; 82411002204; 82490001294; 82491111204;82621001514; 82622001514; 82631011204; 82632111204; 82710001514; 82731111504; 82799001724; 82913211624; 82915111624; 82917111714; 83020001714; 89000001724; 89000002494; 89112001524; 91300101204; 91300201204; 91300901204; 91311111204;91830261524; 91830262524; 91830263524; 91910002204; 91911131394; 92031002524; 92031103524; 92176111204; 92199112204; 92211412204; 92211511294; 92211611404; 92259111204; 92952111524; 94991111204; 94991181204</t>
  </si>
  <si>
    <t xml:space="preserve">2010 </t>
  </si>
  <si>
    <t>Договор аренды полигона ТКО и земельного участка от 18.01.2016 № 1</t>
  </si>
  <si>
    <t>Полигон ТКО Жирятинский район</t>
  </si>
  <si>
    <t>53,205642, 33,764138</t>
  </si>
  <si>
    <t>1 км южнее н.п. Комягино, Жирятинского района Брянской области</t>
  </si>
  <si>
    <t>32:07:0190111:100</t>
  </si>
  <si>
    <t>МУП «Жирятинское ЖКУ»</t>
  </si>
  <si>
    <t xml:space="preserve">№ (32)-906-СТР от 29.07.2016 г. </t>
  </si>
  <si>
    <t xml:space="preserve">2006 </t>
  </si>
  <si>
    <t>Договор № 1 от 25.12.2018 г. "О закреплении муниципального имущества на праве хозяйственного ведения за МУП "Жирятинское ЖКУ"</t>
  </si>
  <si>
    <t>Свидетельство о государственной регистрации права 17.06.2016 г. № 32-32/002-32/002/002/2016-203/1</t>
  </si>
  <si>
    <t>Полигон ТКО Жуковский район</t>
  </si>
  <si>
    <t>53,536636, 33,781721</t>
  </si>
  <si>
    <t>Брянская область, г. Жуковка, ул. Ани Морозовой, 26</t>
  </si>
  <si>
    <t>32:08:0340423:13</t>
  </si>
  <si>
    <t>ОАО «Коммунальщик»</t>
  </si>
  <si>
    <t xml:space="preserve">№ 032-00075 от 24.12.2015 г. </t>
  </si>
  <si>
    <t>30531342214; 40211001624; 40214001624; 40310100524; 40429099514; 43510003514; 45711901204; 48120302524; 71021201494; 72210101714; 72280001394; 73111001724; 73120001724; 73310001724; 73321001724; 73322001724; 73331001714; 73331002714; 73339001714; 73331002714; 73621001724; 73910311394; 73941001724; 73910002724; 81290101724; 82411001204; 82710001514; 98000001724</t>
  </si>
  <si>
    <t xml:space="preserve">2015 </t>
  </si>
  <si>
    <t>Договор аренды от 22.01.2017 г.</t>
  </si>
  <si>
    <t>Полигон ТКО Дятьковский район</t>
  </si>
  <si>
    <t>53,667133, 34,320275</t>
  </si>
  <si>
    <t>Брянская обл., Дятьковский район, 7 км севернее г. Дятьково</t>
  </si>
  <si>
    <t>32:06:0250801:1</t>
  </si>
  <si>
    <t>ООО «Русь»</t>
  </si>
  <si>
    <t>№ (32)-1186-СР от 19.08.2016 г.</t>
  </si>
  <si>
    <t>43510002294; 73111001724; 73310001724; 81290101724; 73120001724; 89000001724; 30531341214; 30531311434; 30510001214; 40581001294; 45551001514; 40529002294; 30531351424; 83020001714; 40310100524; 30531201294; 30531321224; 30531343204; 82621001514; 45620051424; 23111203404; 81210101724; 36122102424; 36123101424; 33115103424; 45144101294; 34851101204; 34321002424; 45711201204; 45551099514; 34100101424; 61140001204; 30531342214; 40421001514</t>
  </si>
  <si>
    <t xml:space="preserve"> 2005</t>
  </si>
  <si>
    <t>Договор аренды земельного участка от 24.06.2014№68 с МУП Дятьковского района "МТС-Универсал", Агентский договор №1 от 07.11.2013 с ООО "Русь"</t>
  </si>
  <si>
    <t>Заключение № 24 от 15.03.1990 г., утверждено гл. государственным санитарным врачом Дятьковского района</t>
  </si>
  <si>
    <t>&lt;*&gt; Полигон ТКО г. Клинцы исключен из ГРОРО приказом № 489 от 26.11.2018 г.</t>
  </si>
  <si>
    <t>* полигон г. Клинцы исключен из ГРОРО приказом Росприроднадзора от 26.11.2018 № 489, до 01.01.2023 эксплуатируется в соответствии с п. 8 ст. 29.1  Федерального закона от 24.06.1998 № 89-ФЗ "Об отходах производства и потребления"</t>
  </si>
  <si>
    <t>&lt;**&gt; Полигон ТКО г. Клинцы исключен из ГРОРО приказом № 489 от 26.11.2018 г.</t>
  </si>
  <si>
    <t>Объект закрыт, готовится к исключению из ГРОРО и рекультивации</t>
  </si>
</sst>
</file>

<file path=xl/styles.xml><?xml version="1.0" encoding="utf-8"?>
<styleSheet xmlns="http://schemas.openxmlformats.org/spreadsheetml/2006/main">
  <numFmts count="1">
    <numFmt formatCode="0.0" numFmtId="164"/>
  </numFmts>
  <fonts count="10"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color indexed="8"/>
      <sz val="10"/>
    </font>
    <font>
      <name val="Times New Roman"/>
      <charset val="204"/>
      <family val="1"/>
      <color indexed="8"/>
      <sz val="11"/>
    </font>
    <font>
      <name val="Times New Roman"/>
      <charset val="204"/>
      <family val="1"/>
      <sz val="10"/>
    </font>
    <font>
      <name val="Arial Cyr"/>
      <charset val="204"/>
      <family val="2"/>
      <sz val="10"/>
    </font>
    <font>
      <name val="Times New Roman"/>
      <charset val="204"/>
      <family val="1"/>
      <color indexed="8"/>
      <sz val="10"/>
    </font>
    <font>
      <name val="Times New Roman"/>
      <charset val="204"/>
      <family val="1"/>
      <color indexed="8"/>
      <sz val="11"/>
    </font>
    <font>
      <name val="Calibri"/>
      <charset val="204"/>
      <family val="2"/>
      <color rgb="FF000000"/>
      <sz val="11"/>
    </font>
    <font>
      <name val="Tahoma"/>
      <charset val="204"/>
      <family val="2"/>
      <color indexed="81"/>
      <sz val="9"/>
    </font>
    <font>
      <name val="Tahoma"/>
      <charset val="204"/>
      <family val="2"/>
      <b val="1"/>
      <color indexed="81"/>
      <sz val="9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borderId="0" fillId="0" fontId="0" numFmtId="0"/>
    <xf borderId="0" fillId="0" fontId="7" numFmtId="0"/>
    <xf borderId="0" fillId="0" fontId="4" numFmtId="0"/>
  </cellStyleXfs>
  <cellXfs count="28">
    <xf borderId="0" fillId="0" fontId="0" numFmtId="0" pivotButton="0" quotePrefix="0" xfId="0"/>
    <xf applyAlignment="1" borderId="0" fillId="2" fontId="6" numFmtId="0" pivotButton="0" quotePrefix="0" xfId="0">
      <alignment vertical="center" wrapText="1"/>
    </xf>
    <xf applyAlignment="1" borderId="0" fillId="2" fontId="6" numFmtId="0" pivotButton="0" quotePrefix="0" xfId="0">
      <alignment horizontal="center" vertical="center" wrapText="1"/>
    </xf>
    <xf applyAlignment="1" borderId="0" fillId="2" fontId="6" numFmtId="0" pivotButton="0" quotePrefix="0" xfId="0">
      <alignment wrapText="1"/>
    </xf>
    <xf applyAlignment="1" borderId="0" fillId="2" fontId="6" numFmtId="0" pivotButton="0" quotePrefix="0" xfId="0">
      <alignment horizontal="left" vertical="center"/>
    </xf>
    <xf applyAlignment="1" borderId="1" fillId="2" fontId="1" numFmtId="0" pivotButton="0" quotePrefix="0" xfId="0">
      <alignment horizontal="center" vertical="center" wrapText="1"/>
    </xf>
    <xf applyAlignment="1" borderId="1" fillId="2" fontId="5" numFmtId="0" pivotButton="0" quotePrefix="0" xfId="0">
      <alignment horizontal="center" vertical="center" wrapText="1"/>
    </xf>
    <xf applyAlignment="1" borderId="1" fillId="0" fontId="5" numFmtId="0" pivotButton="0" quotePrefix="0" xfId="0">
      <alignment horizontal="center" vertical="center" wrapText="1"/>
    </xf>
    <xf applyAlignment="1" borderId="1" fillId="0" fontId="1" numFmtId="0" pivotButton="0" quotePrefix="0" xfId="0">
      <alignment horizontal="center" vertical="center" wrapText="1"/>
    </xf>
    <xf applyAlignment="1" borderId="0" fillId="2" fontId="2" numFmtId="0" pivotButton="0" quotePrefix="0" xfId="0">
      <alignment horizontal="left" vertical="center"/>
    </xf>
    <xf applyAlignment="1" borderId="1" fillId="0" fontId="5" numFmtId="14" pivotButton="0" quotePrefix="0" xfId="0">
      <alignment horizontal="center" vertical="center" wrapText="1"/>
    </xf>
    <xf applyAlignment="1" borderId="0" fillId="0" fontId="6" numFmtId="0" pivotButton="0" quotePrefix="0" xfId="0">
      <alignment horizontal="center" vertical="center" wrapText="1"/>
    </xf>
    <xf applyAlignment="1" borderId="1" fillId="0" fontId="3" numFmtId="14" pivotButton="0" quotePrefix="0" xfId="0">
      <alignment horizontal="center" vertical="center" wrapText="1"/>
    </xf>
    <xf applyAlignment="1" borderId="1" fillId="0" fontId="3" numFmtId="0" pivotButton="0" quotePrefix="0" xfId="0">
      <alignment horizontal="center" vertical="center" wrapText="1"/>
    </xf>
    <xf applyAlignment="1" borderId="1" fillId="0" fontId="1" numFmtId="0" pivotButton="0" quotePrefix="0" xfId="1">
      <alignment horizontal="center" vertical="center" wrapText="1"/>
    </xf>
    <xf applyAlignment="1" borderId="0" fillId="0" fontId="6" numFmtId="0" pivotButton="0" quotePrefix="0" xfId="0">
      <alignment wrapText="1"/>
    </xf>
    <xf borderId="0" fillId="2" fontId="6" numFmtId="0" pivotButton="0" quotePrefix="0" xfId="0"/>
    <xf applyAlignment="1" borderId="1" fillId="2" fontId="5" numFmtId="0" pivotButton="0" quotePrefix="0" xfId="0">
      <alignment vertical="center"/>
    </xf>
    <xf applyAlignment="1" borderId="1" fillId="2" fontId="5" numFmtId="49" pivotButton="0" quotePrefix="0" xfId="0">
      <alignment vertical="center"/>
    </xf>
    <xf applyAlignment="1" borderId="1" fillId="0" fontId="5" numFmtId="0" pivotButton="0" quotePrefix="0" xfId="0">
      <alignment vertical="center"/>
    </xf>
    <xf applyAlignment="1" borderId="1" fillId="2" fontId="5" numFmtId="164" pivotButton="0" quotePrefix="0" xfId="0">
      <alignment vertical="center"/>
    </xf>
    <xf applyAlignment="1" borderId="1" fillId="0" fontId="1" numFmtId="164" pivotButton="0" quotePrefix="0" xfId="0">
      <alignment vertical="center"/>
    </xf>
    <xf applyAlignment="1" borderId="1" fillId="2" fontId="1" numFmtId="0" pivotButton="0" quotePrefix="0" xfId="0">
      <alignment vertical="center"/>
    </xf>
    <xf applyAlignment="1" borderId="1" fillId="2" fontId="1" numFmtId="49" pivotButton="0" quotePrefix="0" xfId="0">
      <alignment vertical="center"/>
    </xf>
    <xf applyAlignment="1" borderId="0" fillId="2" fontId="2" numFmtId="0" pivotButton="0" quotePrefix="0" xfId="0">
      <alignment vertical="center" wrapText="1"/>
    </xf>
    <xf applyAlignment="1" borderId="0" fillId="0" fontId="0" numFmtId="0" pivotButton="0" quotePrefix="0" xfId="0">
      <alignment vertical="center" wrapText="1"/>
    </xf>
    <xf applyAlignment="1" borderId="2" fillId="2" fontId="2" numFmtId="0" pivotButton="0" quotePrefix="0" xfId="0">
      <alignment vertical="center" wrapText="1"/>
    </xf>
    <xf applyAlignment="1" borderId="2" fillId="0" fontId="0" numFmtId="0" pivotButton="0" quotePrefix="0" xfId="0">
      <alignment wrapText="1"/>
    </xf>
  </cellXfs>
  <cellStyles count="3">
    <cellStyle builtinId="0" name="Обычный" xfId="0"/>
    <cellStyle name="Обычный 2" xfId="1"/>
    <cellStyle name="Пояснение 2" xfId="2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comments/comment1.xml><?xml version="1.0" encoding="utf-8"?>
<comments xmlns="http://schemas.openxmlformats.org/spreadsheetml/2006/main">
  <authors>
    <author>Dembovskaya</author>
  </authors>
  <commentList>
    <comment authorId="0" ref="P16" shapeId="0">
      <text>
        <t>Dembovskaya:
ПО данным ППК РЭО и Фед схемы 62,63</t>
      </text>
    </comment>
  </commentList>
</comment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comments" Target="/xl/comments/comment1.xml" Type="http://schemas.openxmlformats.org/officeDocument/2006/relationships/comments"/><Relationship Id="anysvml" Target="/xl/drawings/commentsDrawing1.vml" Type="http://schemas.openxmlformats.org/officeDocument/2006/relationships/vmlDrawing"/></Relationships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V18"/>
  <sheetViews>
    <sheetView tabSelected="1" workbookViewId="0" zoomScale="85" zoomScaleNormal="85" zoomScalePageLayoutView="75">
      <selection activeCell="D2" sqref="D2"/>
    </sheetView>
  </sheetViews>
  <sheetFormatPr baseColWidth="8" defaultColWidth="8.88671875" defaultRowHeight="13.8" outlineLevelCol="0"/>
  <cols>
    <col customWidth="1" max="1" min="1" style="2" width="4"/>
    <col customWidth="1" max="2" min="2" style="1" width="20.33203125"/>
    <col customWidth="1" max="3" min="3" style="2" width="15"/>
    <col customWidth="1" max="4" min="4" style="1" width="29.33203125"/>
    <col customWidth="1" max="5" min="5" style="2" width="11.33203125"/>
    <col customWidth="1" max="6" min="6" style="2" width="17.6640625"/>
    <col customWidth="1" max="7" min="7" style="2" width="11"/>
    <col customWidth="1" max="8" min="8" style="2" width="11.88671875"/>
    <col customWidth="1" max="9" min="9" style="2" width="11"/>
    <col customWidth="1" max="10" min="10" style="1" width="21.109375"/>
    <col customWidth="1" max="11" min="11" style="2" width="13.109375"/>
    <col customWidth="1" max="12" min="12" style="2" width="18.109375"/>
    <col customWidth="1" max="13" min="13" style="2" width="10.88671875"/>
    <col customWidth="1" max="14" min="14" style="2" width="14.44140625"/>
    <col customWidth="1" max="15" min="15" style="11" width="11.6640625"/>
    <col customWidth="1" max="16" min="16" style="2" width="12.33203125"/>
    <col customWidth="1" max="17" min="17" style="3" width="26.33203125"/>
    <col customWidth="1" max="18" min="18" style="3" width="12.5546875"/>
    <col customWidth="1" max="19" min="19" style="2" width="12.6640625"/>
    <col customWidth="1" max="20" min="20" style="2" width="16.44140625"/>
    <col customWidth="1" max="21" min="21" style="2" width="16.88671875"/>
    <col customWidth="1" max="22" min="22" style="11" width="14.33203125"/>
    <col customWidth="1" max="16384" min="23" style="3" width="8.88671875"/>
  </cols>
  <sheetData>
    <row customFormat="1" customHeight="1" ht="65.40000000000001" r="1" s="16" spans="1:22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22" t="s">
        <v>9</v>
      </c>
      <c r="K1" s="23" t="s">
        <v>10</v>
      </c>
      <c r="L1" s="18" t="s">
        <v>11</v>
      </c>
      <c r="M1" s="17" t="s">
        <v>12</v>
      </c>
      <c r="N1" s="20" t="s">
        <v>13</v>
      </c>
      <c r="O1" s="21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17" t="s">
        <v>19</v>
      </c>
      <c r="U1" s="17" t="s">
        <v>20</v>
      </c>
      <c r="V1" s="19" t="s">
        <v>21</v>
      </c>
    </row>
    <row customHeight="1" ht="408.6" r="2" spans="1:22">
      <c r="A2" s="6" t="n">
        <v>1</v>
      </c>
      <c r="B2" s="6" t="s">
        <v>22</v>
      </c>
      <c r="C2" s="6" t="s">
        <v>23</v>
      </c>
      <c r="D2" s="6" t="s">
        <v>24</v>
      </c>
      <c r="E2" s="6" t="n">
        <v>15701000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n">
        <v>3254505836</v>
      </c>
      <c r="L2" s="8" t="s">
        <v>30</v>
      </c>
      <c r="M2" s="6" t="n">
        <v>9.6</v>
      </c>
      <c r="N2" s="6" t="n">
        <v>1300</v>
      </c>
      <c r="O2" s="7" t="n">
        <v>411.5</v>
      </c>
      <c r="P2" s="6" t="n">
        <v>158.15184</v>
      </c>
      <c r="Q2" s="6" t="s">
        <v>31</v>
      </c>
      <c r="R2" s="6" t="s">
        <v>32</v>
      </c>
      <c r="S2" s="5" t="s">
        <v>33</v>
      </c>
      <c r="T2" s="6" t="s">
        <v>34</v>
      </c>
      <c r="U2" s="6" t="s">
        <v>35</v>
      </c>
      <c r="V2" s="10" t="n">
        <v>43789</v>
      </c>
    </row>
    <row customHeight="1" ht="172.2" r="3" spans="1:22">
      <c r="A3" s="7" t="n">
        <v>2</v>
      </c>
      <c r="B3" s="7" t="s">
        <v>36</v>
      </c>
      <c r="C3" s="7" t="s">
        <v>37</v>
      </c>
      <c r="D3" s="7" t="s">
        <v>38</v>
      </c>
      <c r="E3" s="7" t="n">
        <v>15720000</v>
      </c>
      <c r="F3" s="7" t="s">
        <v>39</v>
      </c>
      <c r="G3" s="7" t="s">
        <v>26</v>
      </c>
      <c r="H3" s="7" t="s">
        <v>27</v>
      </c>
      <c r="I3" s="7" t="s">
        <v>40</v>
      </c>
      <c r="J3" s="7" t="s">
        <v>41</v>
      </c>
      <c r="K3" s="7" t="n">
        <v>3204005683</v>
      </c>
      <c r="L3" s="7" t="s">
        <v>42</v>
      </c>
      <c r="M3" s="7" t="n">
        <v>6.16</v>
      </c>
      <c r="N3" s="7" t="n">
        <v>332.58276</v>
      </c>
      <c r="O3" s="7" t="n">
        <v>169.2</v>
      </c>
      <c r="P3" s="7" t="n">
        <v>10.8</v>
      </c>
      <c r="Q3" s="7" t="s">
        <v>43</v>
      </c>
      <c r="R3" s="7" t="s">
        <v>32</v>
      </c>
      <c r="S3" s="8" t="s">
        <v>44</v>
      </c>
      <c r="T3" s="7" t="s">
        <v>45</v>
      </c>
      <c r="U3" s="7" t="s">
        <v>46</v>
      </c>
      <c r="V3" s="10" t="n">
        <v>43470</v>
      </c>
    </row>
    <row customHeight="1" ht="63.6" r="4" spans="1:22">
      <c r="A4" s="6" t="n">
        <v>3</v>
      </c>
      <c r="B4" s="8" t="s">
        <v>47</v>
      </c>
      <c r="C4" s="7" t="s">
        <v>48</v>
      </c>
      <c r="D4" s="7" t="s">
        <v>49</v>
      </c>
      <c r="E4" s="7" t="n">
        <v>15616000</v>
      </c>
      <c r="F4" s="7" t="s">
        <v>50</v>
      </c>
      <c r="G4" s="7" t="s">
        <v>26</v>
      </c>
      <c r="H4" s="7" t="s">
        <v>27</v>
      </c>
      <c r="I4" s="7" t="s">
        <v>51</v>
      </c>
      <c r="J4" s="7" t="s">
        <v>52</v>
      </c>
      <c r="K4" s="7" t="n">
        <v>3245013926</v>
      </c>
      <c r="L4" s="7" t="s">
        <v>53</v>
      </c>
      <c r="M4" s="7" t="n">
        <v>4.48</v>
      </c>
      <c r="N4" s="7" t="n">
        <v>165.7</v>
      </c>
      <c r="O4" s="7" t="n">
        <v>127.35</v>
      </c>
      <c r="P4" s="7" t="n">
        <v>5.5</v>
      </c>
      <c r="Q4" s="7" t="n">
        <v>73100000000</v>
      </c>
      <c r="R4" s="7" t="s">
        <v>32</v>
      </c>
      <c r="S4" s="8" t="s">
        <v>54</v>
      </c>
      <c r="T4" s="7" t="s">
        <v>51</v>
      </c>
      <c r="U4" s="7" t="s">
        <v>51</v>
      </c>
      <c r="V4" s="10" t="n">
        <v>44145</v>
      </c>
    </row>
    <row customHeight="1" ht="63.6" r="5" spans="1:22">
      <c r="A5" s="6" t="n">
        <v>4</v>
      </c>
      <c r="B5" s="7" t="s">
        <v>55</v>
      </c>
      <c r="C5" s="7" t="s">
        <v>56</v>
      </c>
      <c r="D5" s="7" t="s">
        <v>57</v>
      </c>
      <c r="E5" s="7" t="n">
        <v>15715000</v>
      </c>
      <c r="F5" s="7" t="s">
        <v>58</v>
      </c>
      <c r="G5" s="7" t="s">
        <v>26</v>
      </c>
      <c r="H5" s="7" t="s">
        <v>27</v>
      </c>
      <c r="I5" s="7" t="s">
        <v>51</v>
      </c>
      <c r="J5" s="8" t="s">
        <v>59</v>
      </c>
      <c r="K5" s="7" t="n">
        <v>3233013745</v>
      </c>
      <c r="L5" s="7" t="s">
        <v>53</v>
      </c>
      <c r="M5" s="7" t="n">
        <v>9.09</v>
      </c>
      <c r="N5" s="7" t="n">
        <v>783.001</v>
      </c>
      <c r="O5" s="7" t="n">
        <v>414.6</v>
      </c>
      <c r="P5" s="7" t="n">
        <v>39.16</v>
      </c>
      <c r="Q5" s="7" t="n">
        <v>73100000000</v>
      </c>
      <c r="R5" s="7" t="s">
        <v>32</v>
      </c>
      <c r="S5" s="8" t="s">
        <v>60</v>
      </c>
      <c r="T5" s="8" t="s">
        <v>61</v>
      </c>
      <c r="U5" s="8">
        <f>-W5</f>
        <v/>
      </c>
      <c r="V5" s="10" t="n">
        <v>43770</v>
      </c>
    </row>
    <row customFormat="1" customHeight="1" ht="140.4" r="6" s="15" spans="1:22">
      <c r="A6" s="7" t="n">
        <v>5</v>
      </c>
      <c r="B6" s="7" t="s">
        <v>62</v>
      </c>
      <c r="C6" s="7" t="s">
        <v>63</v>
      </c>
      <c r="D6" s="7" t="s">
        <v>64</v>
      </c>
      <c r="E6" s="7" t="n">
        <v>15720000</v>
      </c>
      <c r="F6" s="8" t="s">
        <v>65</v>
      </c>
      <c r="G6" s="7" t="s">
        <v>26</v>
      </c>
      <c r="H6" s="7" t="s">
        <v>27</v>
      </c>
      <c r="I6" s="7" t="s">
        <v>28</v>
      </c>
      <c r="J6" s="7" t="s">
        <v>41</v>
      </c>
      <c r="K6" s="7" t="n">
        <v>3204005683</v>
      </c>
      <c r="L6" s="7" t="n"/>
      <c r="M6" s="7" t="n">
        <v>8.6</v>
      </c>
      <c r="N6" s="7" t="n">
        <v>440</v>
      </c>
      <c r="O6" s="7" t="n">
        <v>342.21</v>
      </c>
      <c r="P6" s="7" t="n">
        <v>22</v>
      </c>
      <c r="Q6" s="7" t="s">
        <v>66</v>
      </c>
      <c r="R6" s="7" t="s">
        <v>32</v>
      </c>
      <c r="S6" s="8" t="s">
        <v>67</v>
      </c>
      <c r="T6" s="8" t="s">
        <v>68</v>
      </c>
      <c r="U6" s="7" t="s">
        <v>51</v>
      </c>
      <c r="V6" s="10" t="n">
        <v>43812</v>
      </c>
    </row>
    <row customHeight="1" ht="208.2" r="7" spans="1:22">
      <c r="A7" s="6" t="n">
        <v>6</v>
      </c>
      <c r="B7" s="7" t="s">
        <v>69</v>
      </c>
      <c r="C7" s="7" t="s">
        <v>70</v>
      </c>
      <c r="D7" s="7" t="s">
        <v>71</v>
      </c>
      <c r="E7" s="7" t="n">
        <v>15628000</v>
      </c>
      <c r="F7" s="7" t="s">
        <v>72</v>
      </c>
      <c r="G7" s="7" t="s">
        <v>26</v>
      </c>
      <c r="H7" s="7" t="s">
        <v>27</v>
      </c>
      <c r="I7" s="7" t="s">
        <v>40</v>
      </c>
      <c r="J7" s="7" t="s">
        <v>73</v>
      </c>
      <c r="K7" s="7" t="n">
        <v>3241010667</v>
      </c>
      <c r="L7" s="7" t="s">
        <v>74</v>
      </c>
      <c r="M7" s="7" t="n">
        <v>8.4</v>
      </c>
      <c r="N7" s="7" t="n">
        <v>88.527</v>
      </c>
      <c r="O7" s="7" t="n">
        <v>72</v>
      </c>
      <c r="P7" s="7" t="n">
        <v>5.9</v>
      </c>
      <c r="Q7" s="7" t="s">
        <v>75</v>
      </c>
      <c r="R7" s="7" t="s">
        <v>32</v>
      </c>
      <c r="S7" s="8" t="n">
        <v>2008</v>
      </c>
      <c r="T7" s="7" t="s">
        <v>76</v>
      </c>
      <c r="U7" s="7" t="s">
        <v>77</v>
      </c>
      <c r="V7" s="10" t="n">
        <v>43783</v>
      </c>
    </row>
    <row customHeight="1" ht="243.6" r="8" spans="1:22">
      <c r="A8" s="6" t="n">
        <v>7</v>
      </c>
      <c r="B8" s="7" t="s">
        <v>78</v>
      </c>
      <c r="C8" s="7" t="s">
        <v>79</v>
      </c>
      <c r="D8" s="7" t="s">
        <v>80</v>
      </c>
      <c r="E8" s="7" t="n">
        <v>15654000</v>
      </c>
      <c r="F8" s="7" t="s">
        <v>81</v>
      </c>
      <c r="G8" s="7" t="s">
        <v>26</v>
      </c>
      <c r="H8" s="7" t="s">
        <v>27</v>
      </c>
      <c r="I8" s="7" t="s">
        <v>40</v>
      </c>
      <c r="J8" s="7" t="s">
        <v>82</v>
      </c>
      <c r="K8" s="7" t="n">
        <v>3253003174</v>
      </c>
      <c r="L8" s="7" t="s">
        <v>83</v>
      </c>
      <c r="M8" s="7" t="n">
        <v>4.97</v>
      </c>
      <c r="N8" s="7" t="n">
        <v>229.4928</v>
      </c>
      <c r="O8" s="7" t="n">
        <v>147.11</v>
      </c>
      <c r="P8" s="7" t="n">
        <v>11.474</v>
      </c>
      <c r="Q8" s="7" t="s">
        <v>84</v>
      </c>
      <c r="R8" s="7" t="s">
        <v>32</v>
      </c>
      <c r="S8" s="8" t="s">
        <v>85</v>
      </c>
      <c r="T8" s="7" t="s">
        <v>86</v>
      </c>
      <c r="U8" s="7" t="s">
        <v>87</v>
      </c>
      <c r="V8" s="10" t="n">
        <v>44050</v>
      </c>
    </row>
    <row customFormat="1" customHeight="1" ht="408.6" r="9" s="15" spans="1:22">
      <c r="A9" s="7" t="n">
        <v>8</v>
      </c>
      <c r="B9" s="8" t="s">
        <v>88</v>
      </c>
      <c r="C9" s="7" t="s">
        <v>89</v>
      </c>
      <c r="D9" s="7" t="s">
        <v>90</v>
      </c>
      <c r="E9" s="7" t="n">
        <v>15658000</v>
      </c>
      <c r="F9" s="8" t="s">
        <v>91</v>
      </c>
      <c r="G9" s="7" t="s">
        <v>26</v>
      </c>
      <c r="H9" s="7" t="s">
        <v>27</v>
      </c>
      <c r="I9" s="7" t="s">
        <v>40</v>
      </c>
      <c r="J9" s="7" t="s">
        <v>92</v>
      </c>
      <c r="K9" s="7" t="n">
        <v>3231001279</v>
      </c>
      <c r="L9" s="7" t="s">
        <v>93</v>
      </c>
      <c r="M9" s="7" t="n">
        <v>5</v>
      </c>
      <c r="N9" s="7" t="n">
        <v>159.46</v>
      </c>
      <c r="O9" s="7" t="n">
        <v>2.25</v>
      </c>
      <c r="P9" s="7" t="n">
        <v>10.64</v>
      </c>
      <c r="Q9" s="13" t="s">
        <v>94</v>
      </c>
      <c r="R9" s="7" t="s">
        <v>32</v>
      </c>
      <c r="S9" s="8" t="s">
        <v>95</v>
      </c>
      <c r="T9" s="7" t="s">
        <v>96</v>
      </c>
      <c r="U9" s="7" t="s">
        <v>97</v>
      </c>
      <c r="V9" s="10" t="n">
        <v>44048</v>
      </c>
    </row>
    <row customHeight="1" ht="225" r="10" spans="1:22">
      <c r="A10" s="6" t="n">
        <v>9</v>
      </c>
      <c r="B10" s="7" t="s">
        <v>98</v>
      </c>
      <c r="C10" s="7" t="s">
        <v>99</v>
      </c>
      <c r="D10" s="7" t="s">
        <v>100</v>
      </c>
      <c r="E10" s="7" t="n">
        <v>15636000</v>
      </c>
      <c r="F10" s="8" t="s">
        <v>101</v>
      </c>
      <c r="G10" s="7" t="s">
        <v>26</v>
      </c>
      <c r="H10" s="7" t="s">
        <v>27</v>
      </c>
      <c r="I10" s="7" t="s">
        <v>51</v>
      </c>
      <c r="J10" s="7" t="s">
        <v>102</v>
      </c>
      <c r="K10" s="7" t="n">
        <v>3253000293</v>
      </c>
      <c r="L10" s="7" t="s">
        <v>103</v>
      </c>
      <c r="M10" s="7" t="n">
        <v>6.5</v>
      </c>
      <c r="N10" s="7" t="n">
        <v>288.269</v>
      </c>
      <c r="O10" s="7" t="n">
        <v>176.57</v>
      </c>
      <c r="P10" s="7" t="n">
        <v>7.03</v>
      </c>
      <c r="Q10" s="14" t="s">
        <v>104</v>
      </c>
      <c r="R10" s="7" t="s">
        <v>32</v>
      </c>
      <c r="S10" s="8" t="s">
        <v>105</v>
      </c>
      <c r="T10" s="7" t="s">
        <v>106</v>
      </c>
      <c r="U10" s="7" t="s">
        <v>51</v>
      </c>
      <c r="V10" s="10" t="n">
        <v>44036</v>
      </c>
    </row>
    <row customHeight="1" ht="356.4" r="11" spans="1:22">
      <c r="A11" s="6" t="n">
        <v>10</v>
      </c>
      <c r="B11" s="7" t="s">
        <v>107</v>
      </c>
      <c r="C11" s="7" t="s">
        <v>108</v>
      </c>
      <c r="D11" s="7" t="s">
        <v>109</v>
      </c>
      <c r="E11" s="7" t="n">
        <v>15656000</v>
      </c>
      <c r="F11" s="7" t="s">
        <v>110</v>
      </c>
      <c r="G11" s="7" t="s">
        <v>26</v>
      </c>
      <c r="H11" s="7" t="s">
        <v>27</v>
      </c>
      <c r="I11" s="7" t="s">
        <v>40</v>
      </c>
      <c r="J11" s="7" t="s">
        <v>111</v>
      </c>
      <c r="K11" s="7" t="n">
        <v>3252002330</v>
      </c>
      <c r="L11" s="7" t="s">
        <v>112</v>
      </c>
      <c r="M11" s="7" t="n">
        <v>2.19</v>
      </c>
      <c r="N11" s="7" t="n">
        <v>82.2</v>
      </c>
      <c r="O11" s="7" t="n">
        <v>48</v>
      </c>
      <c r="P11" s="7" t="n">
        <v>5.48</v>
      </c>
      <c r="Q11" s="13" t="s">
        <v>113</v>
      </c>
      <c r="R11" s="7" t="s">
        <v>32</v>
      </c>
      <c r="S11" s="8" t="s">
        <v>114</v>
      </c>
      <c r="T11" s="7" t="s">
        <v>115</v>
      </c>
      <c r="U11" s="7" t="s">
        <v>51</v>
      </c>
      <c r="V11" s="10" t="n">
        <v>44067</v>
      </c>
    </row>
    <row customHeight="1" ht="198" r="12" spans="1:22">
      <c r="A12" s="6" t="n">
        <v>11</v>
      </c>
      <c r="B12" s="7" t="s">
        <v>116</v>
      </c>
      <c r="C12" s="7" t="s">
        <v>117</v>
      </c>
      <c r="D12" s="7" t="s">
        <v>118</v>
      </c>
      <c r="E12" s="7" t="n">
        <v>15652000</v>
      </c>
      <c r="F12" s="7" t="s">
        <v>119</v>
      </c>
      <c r="G12" s="7" t="s">
        <v>26</v>
      </c>
      <c r="H12" s="7" t="s">
        <v>27</v>
      </c>
      <c r="I12" s="7" t="s">
        <v>51</v>
      </c>
      <c r="J12" s="7" t="s">
        <v>120</v>
      </c>
      <c r="K12" s="7" t="n">
        <v>3228000074</v>
      </c>
      <c r="L12" s="7" t="s">
        <v>121</v>
      </c>
      <c r="M12" s="7" t="n">
        <v>4.5</v>
      </c>
      <c r="N12" s="7" t="n">
        <v>57.02</v>
      </c>
      <c r="O12" s="7" t="n">
        <v>60.34</v>
      </c>
      <c r="P12" s="7" t="n">
        <v>3.16</v>
      </c>
      <c r="Q12" s="7" t="s">
        <v>122</v>
      </c>
      <c r="R12" s="7" t="s">
        <v>32</v>
      </c>
      <c r="S12" s="8" t="s">
        <v>123</v>
      </c>
      <c r="T12" s="7" t="s">
        <v>124</v>
      </c>
      <c r="U12" s="7" t="s">
        <v>51</v>
      </c>
      <c r="V12" s="12" t="n">
        <v>42607</v>
      </c>
    </row>
    <row customHeight="1" ht="409.6" r="13" spans="1:22">
      <c r="A13" s="6" t="n">
        <v>12</v>
      </c>
      <c r="B13" s="7" t="s">
        <v>125</v>
      </c>
      <c r="C13" s="7" t="s">
        <v>126</v>
      </c>
      <c r="D13" s="7" t="s">
        <v>127</v>
      </c>
      <c r="E13" s="7" t="n">
        <v>15632000</v>
      </c>
      <c r="F13" s="7" t="s">
        <v>128</v>
      </c>
      <c r="G13" s="7" t="s">
        <v>26</v>
      </c>
      <c r="H13" s="7" t="s">
        <v>27</v>
      </c>
      <c r="I13" s="7" t="s">
        <v>40</v>
      </c>
      <c r="J13" s="7" t="s">
        <v>129</v>
      </c>
      <c r="K13" s="7" t="n">
        <v>3245010749</v>
      </c>
      <c r="L13" s="7" t="s">
        <v>130</v>
      </c>
      <c r="M13" s="7" t="n">
        <v>6.5</v>
      </c>
      <c r="N13" s="7" t="n">
        <v>265.776</v>
      </c>
      <c r="O13" s="7" t="n">
        <v>193.53</v>
      </c>
      <c r="P13" s="7" t="n">
        <v>6.6</v>
      </c>
      <c r="Q13" s="13" t="s">
        <v>131</v>
      </c>
      <c r="R13" s="7" t="s">
        <v>32</v>
      </c>
      <c r="S13" s="8" t="s">
        <v>132</v>
      </c>
      <c r="T13" s="7" t="s">
        <v>133</v>
      </c>
      <c r="U13" s="7" t="s">
        <v>51</v>
      </c>
      <c r="V13" s="10" t="n">
        <v>43769</v>
      </c>
    </row>
    <row customHeight="1" ht="203.4" r="14" spans="1:22">
      <c r="A14" s="6" t="n">
        <v>13</v>
      </c>
      <c r="B14" s="7" t="s">
        <v>134</v>
      </c>
      <c r="C14" s="7" t="s">
        <v>135</v>
      </c>
      <c r="D14" s="7" t="s">
        <v>136</v>
      </c>
      <c r="E14" s="7" t="n">
        <v>15620000</v>
      </c>
      <c r="F14" s="7" t="s">
        <v>137</v>
      </c>
      <c r="G14" s="7" t="s">
        <v>26</v>
      </c>
      <c r="H14" s="7" t="s">
        <v>27</v>
      </c>
      <c r="I14" s="7" t="s">
        <v>40</v>
      </c>
      <c r="J14" s="7" t="s">
        <v>138</v>
      </c>
      <c r="K14" s="7" t="n">
        <v>3245003981</v>
      </c>
      <c r="L14" s="7" t="s">
        <v>139</v>
      </c>
      <c r="M14" s="7" t="n">
        <v>3.59</v>
      </c>
      <c r="N14" s="7" t="n">
        <v>96.47199999999999</v>
      </c>
      <c r="O14" s="7" t="n">
        <v>98.40000000000001</v>
      </c>
      <c r="P14" s="7" t="n">
        <v>5.36</v>
      </c>
      <c r="Q14" s="7" t="s">
        <v>122</v>
      </c>
      <c r="R14" s="7" t="s">
        <v>32</v>
      </c>
      <c r="S14" s="8" t="s">
        <v>140</v>
      </c>
      <c r="T14" s="7" t="s">
        <v>141</v>
      </c>
      <c r="U14" s="7" t="s">
        <v>142</v>
      </c>
      <c r="V14" s="10" t="n">
        <v>43831</v>
      </c>
    </row>
    <row customHeight="1" ht="189" r="15" spans="1:22">
      <c r="A15" s="6" t="n">
        <v>14</v>
      </c>
      <c r="B15" s="7" t="s">
        <v>143</v>
      </c>
      <c r="C15" s="7" t="s">
        <v>144</v>
      </c>
      <c r="D15" s="7" t="s">
        <v>145</v>
      </c>
      <c r="E15" s="7" t="n">
        <v>15622000</v>
      </c>
      <c r="F15" s="7" t="s">
        <v>146</v>
      </c>
      <c r="G15" s="7" t="s">
        <v>26</v>
      </c>
      <c r="H15" s="7" t="s">
        <v>27</v>
      </c>
      <c r="I15" s="7" t="s">
        <v>40</v>
      </c>
      <c r="J15" s="7" t="s">
        <v>147</v>
      </c>
      <c r="K15" s="7" t="n">
        <v>3243003739</v>
      </c>
      <c r="L15" s="7" t="s">
        <v>148</v>
      </c>
      <c r="M15" s="7" t="n">
        <v>7.5</v>
      </c>
      <c r="N15" s="7" t="n">
        <v>436.413</v>
      </c>
      <c r="O15" s="7" t="n">
        <v>285.72</v>
      </c>
      <c r="P15" s="7" t="n">
        <v>18.974</v>
      </c>
      <c r="Q15" s="13" t="s">
        <v>149</v>
      </c>
      <c r="R15" s="7" t="s">
        <v>32</v>
      </c>
      <c r="S15" s="8" t="s">
        <v>150</v>
      </c>
      <c r="T15" s="7" t="s">
        <v>151</v>
      </c>
      <c r="U15" s="7" t="s">
        <v>51</v>
      </c>
      <c r="V15" s="10" t="n">
        <v>44060</v>
      </c>
    </row>
    <row customHeight="1" ht="232.95" r="16" spans="1:22">
      <c r="A16" s="6" t="n">
        <v>15</v>
      </c>
      <c r="B16" s="7" t="s">
        <v>152</v>
      </c>
      <c r="C16" s="7" t="s">
        <v>153</v>
      </c>
      <c r="D16" s="7" t="s">
        <v>154</v>
      </c>
      <c r="E16" s="7" t="n">
        <v>15616000</v>
      </c>
      <c r="F16" s="7" t="s">
        <v>155</v>
      </c>
      <c r="G16" s="7" t="s">
        <v>26</v>
      </c>
      <c r="H16" s="7" t="s">
        <v>27</v>
      </c>
      <c r="I16" s="7" t="s">
        <v>28</v>
      </c>
      <c r="J16" s="7" t="s">
        <v>156</v>
      </c>
      <c r="K16" s="7" t="n">
        <v>3202506162</v>
      </c>
      <c r="L16" s="7" t="s">
        <v>157</v>
      </c>
      <c r="M16" s="7" t="n">
        <v>13.9</v>
      </c>
      <c r="N16" s="7" t="n">
        <v>1166.2</v>
      </c>
      <c r="O16" s="7" t="n">
        <v>596.7</v>
      </c>
      <c r="P16" s="7" t="n">
        <v>19.25</v>
      </c>
      <c r="Q16" s="7" t="s">
        <v>158</v>
      </c>
      <c r="R16" s="8" t="s">
        <v>32</v>
      </c>
      <c r="S16" s="8" t="s">
        <v>159</v>
      </c>
      <c r="T16" s="8" t="s">
        <v>160</v>
      </c>
      <c r="U16" s="7" t="s">
        <v>161</v>
      </c>
      <c r="V16" s="10" t="n">
        <v>43780</v>
      </c>
    </row>
    <row customHeight="1" ht="14.4" r="17" spans="1:22">
      <c r="A17" s="4" t="s">
        <v>162</v>
      </c>
      <c r="B17" s="26" t="s">
        <v>163</v>
      </c>
    </row>
    <row customHeight="1" ht="14.4" r="18" spans="1:22">
      <c r="A18" s="9" t="s">
        <v>164</v>
      </c>
      <c r="B18" s="24" t="s">
        <v>165</v>
      </c>
    </row>
  </sheetData>
  <mergeCells count="2">
    <mergeCell ref="B18:E18"/>
    <mergeCell ref="B17:V17"/>
  </mergeCells>
  <pageMargins bottom="0.5905511811023623" footer="0.3149606299212598" header="0.3149606299212598" left="0.3937007874015748" right="0.3937007874015748" top="1.181102362204725"/>
  <pageSetup fitToHeight="0" orientation="landscape" paperSize="9" scale="41"/>
  <headerFooter>
    <oddHeader/>
    <oddFooter>&amp;C&amp;"Times New Roman,обычный"Страница  &amp;P из &amp;N</oddFooter>
    <evenHeader/>
    <evenFooter/>
    <firstHeader/>
    <firstFooter/>
  </headerFooter>
  <legacyDrawing xmlns:r="http://schemas.openxmlformats.org/officeDocument/2006/relationships" r:id="anysvml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Светлана Шикунова</dc:creator>
  <dcterms:created xmlns:dcterms="http://purl.org/dc/terms/" xmlns:xsi="http://www.w3.org/2001/XMLSchema-instance" xsi:type="dcterms:W3CDTF">2016-12-06T16:46:48Z</dcterms:created>
  <dcterms:modified xmlns:dcterms="http://purl.org/dc/terms/" xmlns:xsi="http://www.w3.org/2001/XMLSchema-instance" xsi:type="dcterms:W3CDTF">2022-10-31T14:18:07Z</dcterms:modified>
  <cp:lastModifiedBy>user_05</cp:lastModifiedBy>
  <cp:lastPrinted>2020-05-25T08:24:09Z</cp:lastPrinted>
</cp:coreProperties>
</file>